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A3FDFD57-1DBB-4988-A9C5-C28C0A8E0529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0" yWindow="0" windowWidth="14400" windowHeight="1560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<sst xmlns="http://schemas.openxmlformats.org/spreadsheetml/2006/main" count="34" uniqueCount="30">
  <si>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</si>
  <si>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</si>
  <si>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</si>
  <si>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</si>
  <si>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</si>
  <si>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</si>
  <si>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</si>
  <si>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</si>
  <si>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</si>
  <si>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</si>
  <si>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</si>
  <si>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</si>
  <si>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</si>
  <si>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</si>
  <si>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</si>
  <si>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</si>
  <si>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</si>
  <si>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</si>
  <si>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</si>
  <si>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</si>
  <si>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</si>
  <si>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</si>
  <si>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III. Total de Egresos (III = I + II)</t>
  </si>
  <si>
    <t>SRC3103</t>
  </si>
  <si>
    <t>CONSEJO DE URBANIZACIÓN MUNICIPAL DE CHIHUAHUA (a)</t>
  </si>
  <si>
    <t>GERENCIA GENERAL</t>
  </si>
  <si>
    <t>GERENCIA ADMINISTRATIVA</t>
  </si>
  <si>
    <t>GERENCIA PROMOCION</t>
  </si>
  <si>
    <t>GERENCIA TECNICA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</si>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</sst>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B6" sqref="B6:H6"/>
    </sheetView>
  </sheetViews>
  <sheetFormatPr baseColWidth="10" defaultColWidth="11.42578125" defaultRowHeight="12" x14ac:dyDescent="0.2"/>
  <cols>
    <col min="1" max="1" width="3.5703125" style="14" customWidth="1"/>
    <col min="2" max="2" width="38" style="14" customWidth="1"/>
    <col min="3" max="8" width="14.5703125" style="14" customWidth="1"/>
    <col min="9" max="9" width="3.5703125" style="14" customWidth="1"/>
    <col min="10" max="16384" width="11.42578125" style="14"/>
  </cols>
  <sheetData>
    <row r="1" spans="2:9" ht="11.25" customHeight="1" thickBot="1" x14ac:dyDescent="0.25">
      <c r="I1" s="15" t="s">
        <v>0</v>
      </c>
    </row>
    <row r="2" spans="2:9" x14ac:dyDescent="0.2">
      <c r="B2" s="26" t="s">
        <v>24</v>
      </c>
      <c r="C2" s="27"/>
      <c r="D2" s="27"/>
      <c r="E2" s="27"/>
      <c r="F2" s="27"/>
      <c r="G2" s="27"/>
      <c r="H2" s="28"/>
    </row>
    <row r="3" spans="2:9" x14ac:dyDescent="0.2">
      <c r="B3" s="29" t="s">
        <v>1</v>
      </c>
      <c r="C3" s="30"/>
      <c r="D3" s="30"/>
      <c r="E3" s="30"/>
      <c r="F3" s="30"/>
      <c r="G3" s="30"/>
      <c r="H3" s="31"/>
    </row>
    <row r="4" spans="2:9" x14ac:dyDescent="0.2">
      <c r="B4" s="29" t="s">
        <v>2</v>
      </c>
      <c r="C4" s="30"/>
      <c r="D4" s="30"/>
      <c r="E4" s="30"/>
      <c r="F4" s="30"/>
      <c r="G4" s="30"/>
      <c r="H4" s="31"/>
    </row>
    <row r="5" spans="2:9" x14ac:dyDescent="0.2">
      <c r="B5" s="32" t="s">
        <v>29</v>
      </c>
      <c r="C5" s="33"/>
      <c r="D5" s="33"/>
      <c r="E5" s="33"/>
      <c r="F5" s="33"/>
      <c r="G5" s="33"/>
      <c r="H5" s="34"/>
    </row>
    <row r="6" spans="2:9" ht="12.75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75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75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55351089.849999994</v>
      </c>
      <c r="D9" s="12">
        <f>SUM(D10:D17)</f>
        <v>4927050.25</v>
      </c>
      <c r="E9" s="16">
        <f>SUM(C9:D9)</f>
        <v>60278140.099999994</v>
      </c>
      <c r="F9" s="12">
        <f>SUM(F10:F17)</f>
        <v>34440390.590000004</v>
      </c>
      <c r="G9" s="12">
        <f>SUM(G10:G17)</f>
        <v>34440390.590000004</v>
      </c>
      <c r="H9" s="16">
        <f>SUM(E9-F9)</f>
        <v>25837749.50999999</v>
      </c>
    </row>
    <row r="10" spans="2:9" ht="12.75" x14ac:dyDescent="0.2">
      <c r="B10" s="38" t="s">
        <v>25</v>
      </c>
      <c r="C10" s="39">
        <v>7681892.6100000003</v>
      </c>
      <c r="D10" s="39">
        <v>-1100000</v>
      </c>
      <c r="E10" s="8">
        <f>SUM(C10:D10)</f>
        <v>6581892.6100000003</v>
      </c>
      <c r="F10" s="41">
        <v>4352861.51</v>
      </c>
      <c r="G10" s="41">
        <v>4352861.51</v>
      </c>
      <c r="H10" s="8">
        <f>SUM(E10-F10)</f>
        <v>2229031.1000000006</v>
      </c>
    </row>
    <row r="11" spans="2:9" ht="12.75" x14ac:dyDescent="0.2">
      <c r="B11" s="38" t="s">
        <v>26</v>
      </c>
      <c r="C11" s="40">
        <v>19327633.550000001</v>
      </c>
      <c r="D11" s="40">
        <v>1100000</v>
      </c>
      <c r="E11" s="8">
        <f t="shared" ref="E11:E17" si="0">SUM(C11:D11)</f>
        <v>20427633.550000001</v>
      </c>
      <c r="F11" s="42">
        <v>12096693.130000001</v>
      </c>
      <c r="G11" s="42">
        <v>12096693.130000001</v>
      </c>
      <c r="H11" s="8">
        <f t="shared" ref="H11:H17" si="1">SUM(E11-F11)</f>
        <v>8330940.4199999999</v>
      </c>
    </row>
    <row r="12" spans="2:9" ht="12.75" x14ac:dyDescent="0.2">
      <c r="B12" s="38" t="s">
        <v>27</v>
      </c>
      <c r="C12" s="40">
        <v>7294605.21</v>
      </c>
      <c r="D12" s="40">
        <v>0</v>
      </c>
      <c r="E12" s="8">
        <f t="shared" si="0"/>
        <v>7294605.21</v>
      </c>
      <c r="F12" s="42">
        <v>3917001.87</v>
      </c>
      <c r="G12" s="42">
        <v>3917001.87</v>
      </c>
      <c r="H12" s="8">
        <f t="shared" si="1"/>
        <v>3377603.34</v>
      </c>
    </row>
    <row r="13" spans="2:9" ht="12.75" x14ac:dyDescent="0.2">
      <c r="B13" s="38" t="s">
        <v>28</v>
      </c>
      <c r="C13" s="40">
        <v>21046958.48</v>
      </c>
      <c r="D13" s="40">
        <v>4927050.25</v>
      </c>
      <c r="E13" s="8">
        <f t="shared" si="0"/>
        <v>25974008.73</v>
      </c>
      <c r="F13" s="42">
        <v>14073834.08</v>
      </c>
      <c r="G13" s="42">
        <v>14073834.08</v>
      </c>
      <c r="H13" s="8">
        <f t="shared" si="1"/>
        <v>11900174.65</v>
      </c>
    </row>
    <row r="14" spans="2:9" x14ac:dyDescent="0.2">
      <c r="B14" s="7" t="s">
        <v>17</v>
      </c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 t="s">
        <v>18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 t="s">
        <v>19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 t="s">
        <v>20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21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 t="s">
        <v>18</v>
      </c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 t="s">
        <v>20</v>
      </c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x14ac:dyDescent="0.2">
      <c r="B29" s="3" t="s">
        <v>22</v>
      </c>
      <c r="C29" s="4">
        <f>SUM(C9+C19)</f>
        <v>55351089.849999994</v>
      </c>
      <c r="D29" s="4">
        <f t="shared" ref="D29:H29" si="5">SUM(D9+D19)</f>
        <v>4927050.25</v>
      </c>
      <c r="E29" s="4">
        <f t="shared" si="5"/>
        <v>60278140.099999994</v>
      </c>
      <c r="F29" s="4">
        <f t="shared" si="5"/>
        <v>34440390.590000004</v>
      </c>
      <c r="G29" s="4">
        <f t="shared" si="5"/>
        <v>34440390.590000004</v>
      </c>
      <c r="H29" s="4">
        <f t="shared" si="5"/>
        <v>25837749.50999999</v>
      </c>
    </row>
    <row r="30" spans="2:8" ht="12.75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23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2020-01-08T21:44:09Z</dcterms:created>
  <dcterms:modified xsi:type="dcterms:W3CDTF">2024-10-15T18:14:20Z</dcterms:modified>
</cp:coreProperties>
</file>